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<sst xmlns="http://schemas.openxmlformats.org/spreadsheetml/2006/main" count="105" uniqueCount="76">
  <si>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</si>
  <si>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</si>
  <si>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</si>
  <si>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</si>
  <si>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</si>
  <si>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</si>
  <si>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</si>
  <si>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</si>
  <si>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</si>
  <si>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</si>
  <si>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</si>
  <si>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</si>
  <si>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</si>
  <si>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</si>
  <si>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</si>
  <si>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</si>
  <si>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</si>
  <si>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</si>
  <si>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</si>
  <si>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</si>
  <si>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</si>
  <si>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</si>
  <si>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</si>
  <si>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</si>
  <si>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</si>
  <si>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</si>
  <si>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</si>
  <si>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</si>
  <si>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</si>
  <si>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</si>
  <si>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</si>
  <si>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</si>
  <si>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</si>
  <si>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</si>
  <si>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</si>
  <si>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</si>
  <si>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</si>
  <si>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</si>
  <si>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</si>
  <si>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</si>
  <si>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</si>
  <si>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</si>
  <si>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</si>
  <si>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</si>
  <si>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</si>
  <si>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</si>
  <si>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</si>
  <si>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</si>
  <si>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</si>
  <si>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</si>
  <si>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</si>
  <si>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</si>
  <si>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</si>
  <si>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</si>
  <si>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</si>
  <si>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</si>
  <si>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</si>
  <si>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</si>
  <si>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</si>
  <si>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</si>
  <si>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</si>
  <si>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</si>
  <si>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</si>
  <si>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кисломол.</t>
  </si>
  <si>
    <t>молоко 3/2%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</si>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</sst>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8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2.42</v>
      </c>
      <c r="H7" s="27">
        <v>0</v>
      </c>
      <c r="I7" s="27">
        <v>12.32</v>
      </c>
      <c r="J7" s="27">
        <v>63.8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55</v>
      </c>
      <c r="G10" s="27">
        <v>2.14</v>
      </c>
      <c r="H10" s="27">
        <v>1.54</v>
      </c>
      <c r="I10" s="27">
        <v>20.13</v>
      </c>
      <c r="J10" s="27">
        <v>108.9</v>
      </c>
      <c r="K10" s="28" t="s">
        <v>32</v>
      </c>
      <c r="L10" s="27">
        <v>2.6</v>
      </c>
    </row>
    <row r="11" spans="1:12" s="2" customFormat="1" ht="52.8" x14ac:dyDescent="0.3">
      <c r="A11" s="22"/>
      <c r="B11" s="23"/>
      <c r="C11" s="24"/>
      <c r="D11" s="25" t="s">
        <v>40</v>
      </c>
      <c r="E11" s="26" t="s">
        <v>41</v>
      </c>
      <c r="F11" s="27">
        <v>15</v>
      </c>
      <c r="G11" s="27">
        <v>3.51</v>
      </c>
      <c r="H11" s="27">
        <v>4.5</v>
      </c>
      <c r="I11" s="27">
        <v>0</v>
      </c>
      <c r="J11" s="27">
        <v>54.5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650</v>
      </c>
      <c r="G13" s="36">
        <f t="shared" ref="G13:J13" si="0">SUM(G6:G12)</f>
        <v>16.78</v>
      </c>
      <c r="H13" s="36">
        <f t="shared" si="0"/>
        <v>15.29</v>
      </c>
      <c r="I13" s="36">
        <f t="shared" si="0"/>
        <v>107.79999999999998</v>
      </c>
      <c r="J13" s="36">
        <f t="shared" si="0"/>
        <v>644.4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73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49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56</v>
      </c>
      <c r="E22" s="26" t="s">
        <v>57</v>
      </c>
      <c r="F22" s="27">
        <v>180</v>
      </c>
      <c r="G22" s="27">
        <v>0.54</v>
      </c>
      <c r="H22" s="27">
        <v>0</v>
      </c>
      <c r="I22" s="27">
        <v>20.43</v>
      </c>
      <c r="J22" s="27">
        <v>83.88</v>
      </c>
      <c r="K22" s="28" t="s">
        <v>58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35</v>
      </c>
      <c r="G24" s="27">
        <v>1.36</v>
      </c>
      <c r="H24" s="27">
        <v>0.98</v>
      </c>
      <c r="I24" s="27">
        <v>12.81</v>
      </c>
      <c r="J24" s="27">
        <v>69.3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845</v>
      </c>
      <c r="G27" s="36">
        <f t="shared" ref="G27:J27" si="3">SUM(G18:G26)</f>
        <v>24.83</v>
      </c>
      <c r="H27" s="36">
        <f t="shared" si="3"/>
        <v>34.19</v>
      </c>
      <c r="I27" s="36">
        <f t="shared" si="3"/>
        <v>136.76000000000002</v>
      </c>
      <c r="J27" s="36">
        <f t="shared" si="3"/>
        <v>947.90999999999985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63</v>
      </c>
      <c r="E29" s="26" t="s">
        <v>64</v>
      </c>
      <c r="F29" s="27">
        <v>230</v>
      </c>
      <c r="G29" s="27">
        <v>6.67</v>
      </c>
      <c r="H29" s="27">
        <v>7.36</v>
      </c>
      <c r="I29" s="27">
        <v>10.81</v>
      </c>
      <c r="J29" s="27">
        <v>136.16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65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360</v>
      </c>
      <c r="G32" s="36">
        <f t="shared" ref="G32:J32" si="4">SUM(G28:G31)</f>
        <v>8.93</v>
      </c>
      <c r="H32" s="36">
        <f t="shared" si="4"/>
        <v>12.19</v>
      </c>
      <c r="I32" s="36">
        <f t="shared" si="4"/>
        <v>51.94</v>
      </c>
      <c r="J32" s="36">
        <f t="shared" si="4"/>
        <v>391.99</v>
      </c>
      <c r="K32" s="37"/>
      <c r="L32" s="36">
        <f>L28+L29</f>
        <v>51.92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66</v>
      </c>
      <c r="D33" s="29" t="s">
        <v>27</v>
      </c>
      <c r="E33" s="26" t="s">
        <v>67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68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69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70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56</v>
      </c>
      <c r="E35" s="26" t="s">
        <v>71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54.4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600</v>
      </c>
      <c r="G39" s="36">
        <f t="shared" ref="G39:J39" si="5">SUM(G33:G38)</f>
        <v>23.909999999999997</v>
      </c>
      <c r="H39" s="36">
        <f t="shared" si="5"/>
        <v>22.900000000000002</v>
      </c>
      <c r="I39" s="36">
        <f t="shared" si="5"/>
        <v>71.67</v>
      </c>
      <c r="J39" s="36">
        <f t="shared" si="5"/>
        <v>560.02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73</v>
      </c>
      <c r="D40" s="41" t="s">
        <v>56</v>
      </c>
      <c r="E40" s="26" t="s">
        <v>74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2755</v>
      </c>
      <c r="G47" s="46">
        <f t="shared" ref="G47:J47" si="7">G13+G17+G27+G32+G39+G46</f>
        <v>75.849999999999994</v>
      </c>
      <c r="H47" s="46">
        <f t="shared" si="7"/>
        <v>85.17</v>
      </c>
      <c r="I47" s="46">
        <f t="shared" si="7"/>
        <v>408.17</v>
      </c>
      <c r="J47" s="46">
        <f t="shared" si="7"/>
        <v>2715.22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2023-12-19T03:07:15Z</dcterms:created>
  <dcterms:modified xsi:type="dcterms:W3CDTF">2024-02-26T08:55:32Z</dcterms:modified>
</cp:coreProperties>
</file>